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onia\Investigación justicia patriarcal\Verónica Epinosa\"/>
    </mc:Choice>
  </mc:AlternateContent>
  <xr:revisionPtr revIDLastSave="0" documentId="8_{44BDB653-225A-403B-8871-857FE2D6E324}" xr6:coauthVersionLast="44" xr6:coauthVersionMax="44" xr10:uidLastSave="{00000000-0000-0000-0000-000000000000}"/>
  <bookViews>
    <workbookView xWindow="-120" yWindow="-120" windowWidth="20730" windowHeight="11160" tabRatio="850" xr2:uid="{00000000-000D-0000-FFFF-FFFF00000000}"/>
  </bookViews>
  <sheets>
    <sheet name="ActividadesAñoJ" sheetId="8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9" i="8" l="1"/>
  <c r="C139" i="8"/>
  <c r="E131" i="8"/>
  <c r="E139" i="8" s="1"/>
  <c r="D131" i="8"/>
  <c r="C131" i="8"/>
  <c r="E121" i="8"/>
  <c r="D121" i="8"/>
  <c r="C121" i="8"/>
  <c r="E91" i="8"/>
  <c r="D91" i="8"/>
  <c r="C91" i="8"/>
  <c r="E30" i="8"/>
  <c r="D30" i="8"/>
  <c r="C30" i="8"/>
  <c r="E12" i="8"/>
  <c r="D12" i="8"/>
  <c r="C12" i="8"/>
  <c r="E6" i="8"/>
  <c r="D6" i="8"/>
  <c r="C6" i="8"/>
</calcChain>
</file>

<file path=xl/sharedStrings.xml><?xml version="1.0" encoding="utf-8"?>
<sst xmlns="http://schemas.openxmlformats.org/spreadsheetml/2006/main" count="133" uniqueCount="125">
  <si>
    <t>sobre temas Jurídicos de Actualidad "Prevención y Erradicación de todo tipo de Violencia contra las Mujeres "</t>
  </si>
  <si>
    <t>Perspectiva de Género</t>
  </si>
  <si>
    <t>Protocolo Impartición de Justicia con Perspectiva de Género</t>
  </si>
  <si>
    <t>Prevención del Hostigamiento y Acoso Sexual - Guanajuato</t>
  </si>
  <si>
    <t>Impartición de Justicia con Perspectiva de Género (En línea)</t>
  </si>
  <si>
    <t>Estereotipos de Género y Violencia de Género (Pelicula: La Fuente de las Mujeres)</t>
  </si>
  <si>
    <t>"Estereotipos de Género y Violencia de Género" (Película: XXY)</t>
  </si>
  <si>
    <t>"Estereotipos de Género y Violencia de Género" (Película: Sensatez y Sentimientos)</t>
  </si>
  <si>
    <t>Impartición  de Justicia con Perspectiva de Género - Guanajuato</t>
  </si>
  <si>
    <t>Impartición de Justicia con Perspectiva de Género - Irapuato</t>
  </si>
  <si>
    <t>Día Internacional de la Eliminación de la Violencia Contra las Mujeres</t>
  </si>
  <si>
    <t>"Estereotipos de Género y Violencia de Género" (Encuentro con el Lobo)</t>
  </si>
  <si>
    <t>Prevención del Hostigamiento y Acoso Sexual - León</t>
  </si>
  <si>
    <t>Estereotipos de Género y violencia de Género (Película: Kramer vs Kramer)</t>
  </si>
  <si>
    <t>Control del Lenguaje Incluyente</t>
  </si>
  <si>
    <t>Prevención del Hostigamiento y Acoso Sexual - Celaya</t>
  </si>
  <si>
    <t>"Estereotipos de Género y Violencia de Género" (Película: Un Grito en la Oscuridad)</t>
  </si>
  <si>
    <t>Protocolo para Juzgar con perspectiva de género</t>
  </si>
  <si>
    <t>Impartición de Justicia con Perspectiva de Género - Guanajuato</t>
  </si>
  <si>
    <t>Feminicidio</t>
  </si>
  <si>
    <t>Prevención y atención del acoso y hostigamiento sexual</t>
  </si>
  <si>
    <t>Protocolo para Juzgar con Perspectiva de Género. Haciendo Realidad el Derecho a la Igualdad</t>
  </si>
  <si>
    <t>Sobre Atención y en su caso Acompañamiento a las Mujeres Víctimas de Violencia desde el Primer Contacto con Personal del Juzgado - Dolores Hidalgo</t>
  </si>
  <si>
    <t>Estereotipos de Género y Violencia de Género 2015 "El Diablo viste a la Moda"</t>
  </si>
  <si>
    <t>Estereotipos de Género y Violencia de Género "Tootsie"</t>
  </si>
  <si>
    <t>Sobre la Debida Diligencia en el Proceso Judicial relacionado con Discriminación, Violencia contra las Mujeres y Feminicidio</t>
  </si>
  <si>
    <t>Estereotipos de Género y Violencia de Género "Erin Brockovich"</t>
  </si>
  <si>
    <t>Sobre Atención y en su caso Acompañamiento, a las Mujeres Víctimas de Violencia desde el Primer Contacto con Personal del Juzgado</t>
  </si>
  <si>
    <t>Contención Emocional del Personal que Atiende a Mujeres, Niños y Niñas Víctimas de Violencia - Guanajuato</t>
  </si>
  <si>
    <t>Sobre Atención y en su caso Acompañamiento, a las Mujeres Víctimas de Violencia desde el Primer Contacto con Personal del Juzgado- León</t>
  </si>
  <si>
    <t>Básico Sobre Perspectiva de Género - Guanajuato</t>
  </si>
  <si>
    <t>Básico sobre Identidad de Género y Orientación Sexual - Guanajuato</t>
  </si>
  <si>
    <t>Básico Sobre Perspectiva de Género - Dolores Hidalgo</t>
  </si>
  <si>
    <t>La Debida Diligencia en el Proceso Judicial Relacionado con Discriminación, Violencia contra las Mujeres y Feminicidios - Irapuato</t>
  </si>
  <si>
    <t>Básico Sobre Perspectiva de Género- León</t>
  </si>
  <si>
    <t>Estereotipos de Género y Violencia de Género 2015 "Tierra fría"</t>
  </si>
  <si>
    <t>Contención Emocional del Personal que Atiende a Mujeres, Niños y Niñas Víctimas de Violencia - Irapuato</t>
  </si>
  <si>
    <t>Básico Sobre Identidad de Género y Orientación Sexual - Moroleón</t>
  </si>
  <si>
    <t>Básico Sobre Perspectiva de Género - Celaya</t>
  </si>
  <si>
    <t>Derechos de las  Mujeres</t>
  </si>
  <si>
    <t>Impartición de Justicia con Perspectiva de Género - Celaya</t>
  </si>
  <si>
    <t>Básico sobre Identidad de Género y Orientación Sexual - Acámbaro</t>
  </si>
  <si>
    <t>Paternidad Responsable - Yuriria</t>
  </si>
  <si>
    <t>Nuevas Masculinidades - Yuriria</t>
  </si>
  <si>
    <t>Básico Sobre Identidad de Género y Orientación Sexual - Celaya</t>
  </si>
  <si>
    <t>Paternidad Responsable - Salamanca</t>
  </si>
  <si>
    <t>Contención Emocional del Personal que Atiende a Mujeres, Niños y Niñas Víctimas de Violencia - San Miguel de Allende</t>
  </si>
  <si>
    <t>Nuevas masculinidades - Salamanca</t>
  </si>
  <si>
    <t>Básico Sobre Perspectiva de Género - León</t>
  </si>
  <si>
    <t>Impartición de Justicia con Perspectiva de Género - León</t>
  </si>
  <si>
    <t>Básico Sobre Identidad de Género y Orientación Sexual - Pénjamo</t>
  </si>
  <si>
    <t>Estereotipos de Género y Violencia de Género 2015 "Billy Elliot"</t>
  </si>
  <si>
    <t>Contención Emocional del Personal que Atiende a Mujeres, Niños y Niñas Víctimas de Violencia - Acámbaro</t>
  </si>
  <si>
    <t>Básico Sobre Perspectiva de Género - Uriangato</t>
  </si>
  <si>
    <t>Sobre Atención y en su caso Acompañamiento, a las Mujeres Víctimas de Violencia desde el Primer Contacto con Personal del Juzgado- Celaya</t>
  </si>
  <si>
    <t>Nuevas Masculinidades - Guanajuato</t>
  </si>
  <si>
    <t>Básico Sobre Identidad de Género y Orientación Sexual - León</t>
  </si>
  <si>
    <t>Derechos de las Mujeres</t>
  </si>
  <si>
    <t>Básico Sobre Identidad de Género y Orientación Sexual - Salamanca</t>
  </si>
  <si>
    <t>Paternidad Responsable</t>
  </si>
  <si>
    <t>Estereotipos de Género y Violencia de Género 2015 "Como agua para chocolate"</t>
  </si>
  <si>
    <t>La Debida Diligencia en el Proceso Judicial relacionado con Discriminación, Violencia contra las Mujeres y Feminicidio - Guanajuato</t>
  </si>
  <si>
    <t>Contención Emocional del Personal que Atiende a Mujeres, Niños y Niñas Víctimas de Violencia - León</t>
  </si>
  <si>
    <t>Básico Sobre Perspectiva de Género - Salamanca</t>
  </si>
  <si>
    <t>Atención y en su caso Acompañamiento, a las Mujeres Víctimas de Violencia desde el Primer Contacto con Personal del Juzgado - Salamanca</t>
  </si>
  <si>
    <t>Paternidad responsable - León</t>
  </si>
  <si>
    <t>Nuevas Masculinidades - León</t>
  </si>
  <si>
    <t>Paternidad Responsable - Irapuato</t>
  </si>
  <si>
    <t>Nuevas Masculinidades - Irapuato</t>
  </si>
  <si>
    <t>Contención Emocional del Personal que Atiende a Mujeres, Niños y Niñas Víctimas de Violencia - Celaya</t>
  </si>
  <si>
    <t>Paternidad Responsable - Pénjamo</t>
  </si>
  <si>
    <t>Nuevas Masculinidades - Pénjamo</t>
  </si>
  <si>
    <t>Básico Sobre Identidad de Género y Orientación Sexual - Irapuato</t>
  </si>
  <si>
    <t>Grupo de Estudio de Género y Derecho</t>
  </si>
  <si>
    <t>Sobre la Debida Diligencia en el Proceso Judicial relacionado con Discriminación, Violencia contra las Mujeres y Feminicidio- Celaya</t>
  </si>
  <si>
    <t>Protocolo de Actuación para Quienes Imparten Justicia en Casos que Involucren la Orientación Sexual o la Identidad de Género.</t>
  </si>
  <si>
    <t>Sobre Atención y en su caso Acompañamiento, a las Mujeres Víctimas de Violencia desde el Primer Contacto con Personal del Juzgado- Uriangato</t>
  </si>
  <si>
    <t>Básico Sobre Perspectiva de Género - Irapuato</t>
  </si>
  <si>
    <t>Grupo de Estudios de Género y Derecho</t>
  </si>
  <si>
    <t>Estereotipos de Género y Violencia de Género 2016: "Como diablos lo hace"</t>
  </si>
  <si>
    <t>La Debida Diligencia en el Proceso Judicial Relacionado con Discriminación, Violencia Contra las Mujeres y Feminicidios (León)</t>
  </si>
  <si>
    <t>La Debida Diligencia en el Proceso Judicial Relacionado con Discriminación, Violencia contra las Mujeres y Feminicidio (Celaya)</t>
  </si>
  <si>
    <t>Estereotipos de Género y Violencia de Género 2016: "La Sonrisa de Mona Lisa"</t>
  </si>
  <si>
    <t>Estereotipos de Género y Violencia de Género 2016: "Ágora"</t>
  </si>
  <si>
    <t>Derechos Humanos y Acceso de las Mujeres a la Igualdad y a una Vida Libre de Violencia - Guanajuato (Presencial)</t>
  </si>
  <si>
    <t>Órdenes de Protección en Casos de Violencia Contra la Mujer  (León)</t>
  </si>
  <si>
    <t>El Debido Proceso y la Perspectiva de Género</t>
  </si>
  <si>
    <t>Órdenes de Protección en Casos de Violencia contra la Mujer</t>
  </si>
  <si>
    <t>El Debido Proceso y la Perspectiva de Género (Celaya)</t>
  </si>
  <si>
    <t>La Reparación del Daño a las Mujeres Víctimas de Violencia (Celaya)</t>
  </si>
  <si>
    <t>Estereotipos de Género y Violencia de Género 2016: "Elizabeth"</t>
  </si>
  <si>
    <t>Órdenes de Protección en Casos de Violencia Contra la Mujer (Irapuato)</t>
  </si>
  <si>
    <t>El Debido Proceso y la Perspectiva de Género - Celaya (Presencial)</t>
  </si>
  <si>
    <t>Derechos Humanos y Acceso de las Mujeres a la Igualdad y a una Vida Libre de Violencia  (León)</t>
  </si>
  <si>
    <t>Reparación del Daño a las Mujeres Víctimas de Violencia</t>
  </si>
  <si>
    <t>Estereotipos de Género y Violencia de Género 2016: "La Casa de los Espíritus"</t>
  </si>
  <si>
    <t>La Debida Diligencia en el Proceso Judicial Relacionado con Discriminación, Violencia Contra las Mujeres y Feminicidios (Salamanca)</t>
  </si>
  <si>
    <t>La Reparación del Daño a las Mujeres Víctimas de Violencia (León)</t>
  </si>
  <si>
    <t>Derechos Humanos y Acceso de las Mujeres a la Igualdad y a una Vida Libre de Violencia (Irapuato)</t>
  </si>
  <si>
    <t>Órdenes de Protección en casos de Violencia contra la Mujer (Celaya)</t>
  </si>
  <si>
    <t>Estereotipos de Género y Violencia de Género 2016: "Arráncame la vida"</t>
  </si>
  <si>
    <t>Derechos Humanos y Acceso de las Mujeres a la Igualdad y a una Vida Libre de Violencia (San Miguel de Allende)</t>
  </si>
  <si>
    <t>Derechos Humanos y Acceso de las Mujeres a la Igualdad y a una Vida Libre de Violencia - Celaya (Transmitido por Telepresencia)</t>
  </si>
  <si>
    <t>El Debido Proceso y la Perspectiva de Género - Salamanca (Trasmitido por Telepresencia)</t>
  </si>
  <si>
    <t>"Juzgar con Perspectiva de Género"</t>
  </si>
  <si>
    <t>Elaboración de Sentencias con Perspectiva de Género</t>
  </si>
  <si>
    <t>Ley para la Igualdad entre Mujeres y hombres</t>
  </si>
  <si>
    <t>Metodología para la Aplicación de la Perspectiva de Género en las Sentencias</t>
  </si>
  <si>
    <t>Ciclo de Cine-debate Estereotipos de Género y Violencia de Género 2017</t>
  </si>
  <si>
    <t>Taller de Fortalecimiento de las Capacidades del Gobierno Mexicano para el Enjuiciamiento de Casos de Trata de Personas con Enfoque de Derechos Humanos y Mejora de los Sistemas de Protección a Víctima</t>
  </si>
  <si>
    <t>Seminario de Estudios de Género</t>
  </si>
  <si>
    <t>Tratados Internacionales en Materia de Igualdad de Género y No Discriminación</t>
  </si>
  <si>
    <t>Ciclo de Cine - Debate Estereotipos de Género y Violencia de Género 2017: "La bicicleta verde"</t>
  </si>
  <si>
    <t>Ciclo de Cine- Debate  Estereotipos de Género y Violencia de Género 2017</t>
  </si>
  <si>
    <t>Curso: Metodología para la Aplicación de la Perspectiva de Género en las Sentencias</t>
  </si>
  <si>
    <t>Estereotipos de Género y Violencia de Género 2018 "Tomates Verdes Fritos"</t>
  </si>
  <si>
    <t>Estudios de Género</t>
  </si>
  <si>
    <t>Estereotipos de Género y Violencia de Género 2018</t>
  </si>
  <si>
    <t>Introducción a la Perspectiva de Género</t>
  </si>
  <si>
    <t>Total general</t>
  </si>
  <si>
    <t>Actividades por año</t>
  </si>
  <si>
    <t>Total de Juezas-Jueces</t>
  </si>
  <si>
    <t>Total Duración</t>
  </si>
  <si>
    <t>Total Sesiones</t>
  </si>
  <si>
    <t>Actividades de Juezas y Jueces por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</si>
</sst>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left" wrapText="1" indent="1"/>
    </xf>
    <xf numFmtId="0" fontId="1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E139"/>
  <sheetViews>
    <sheetView tabSelected="1" topLeftCell="A118" workbookViewId="0">
      <selection activeCell="B2" sqref="B2"/>
    </sheetView>
  </sheetViews>
  <sheetFormatPr baseColWidth="10" defaultRowHeight="15" x14ac:dyDescent="0.25"/>
  <cols>
    <col min="2" max="2" width="70.5703125" customWidth="1"/>
    <col min="3" max="3" width="13.28515625" bestFit="1" customWidth="1"/>
  </cols>
  <sheetData>
    <row r="3" spans="2:5" ht="26.25" x14ac:dyDescent="0.4">
      <c r="B3" s="6" t="s">
        <v>124</v>
      </c>
      <c r="C3" s="6"/>
      <c r="D3" s="6"/>
      <c r="E3" s="6"/>
    </row>
    <row r="5" spans="2:5" ht="30" x14ac:dyDescent="0.25">
      <c r="B5" s="5" t="s">
        <v>120</v>
      </c>
      <c r="C5" s="5" t="s">
        <v>121</v>
      </c>
      <c r="D5" s="5" t="s">
        <v>122</v>
      </c>
      <c r="E5" s="5" t="s">
        <v>123</v>
      </c>
    </row>
    <row r="6" spans="2:5" x14ac:dyDescent="0.25">
      <c r="B6" s="2">
        <v>2013</v>
      </c>
      <c r="C6" s="3">
        <f>SUM(C7:C11)</f>
        <v>242</v>
      </c>
      <c r="D6" s="3">
        <f>SUM(D7:D11)</f>
        <v>65</v>
      </c>
      <c r="E6" s="3">
        <f>SUM(E7:E11)</f>
        <v>8</v>
      </c>
    </row>
    <row r="7" spans="2:5" x14ac:dyDescent="0.25">
      <c r="B7" s="4" t="s">
        <v>106</v>
      </c>
      <c r="C7" s="1">
        <v>11</v>
      </c>
      <c r="D7" s="1">
        <v>3</v>
      </c>
      <c r="E7" s="1">
        <v>2</v>
      </c>
    </row>
    <row r="8" spans="2:5" x14ac:dyDescent="0.25">
      <c r="B8" s="4" t="s">
        <v>1</v>
      </c>
      <c r="C8" s="1">
        <v>1</v>
      </c>
      <c r="D8" s="1">
        <v>2</v>
      </c>
      <c r="E8" s="1">
        <v>1</v>
      </c>
    </row>
    <row r="9" spans="2:5" x14ac:dyDescent="0.25">
      <c r="B9" s="4" t="s">
        <v>20</v>
      </c>
      <c r="C9" s="1">
        <v>1</v>
      </c>
      <c r="D9" s="1">
        <v>40</v>
      </c>
      <c r="E9" s="1">
        <v>2</v>
      </c>
    </row>
    <row r="10" spans="2:5" x14ac:dyDescent="0.25">
      <c r="B10" s="4" t="s">
        <v>2</v>
      </c>
      <c r="C10" s="1">
        <v>222</v>
      </c>
      <c r="D10" s="1">
        <v>16</v>
      </c>
      <c r="E10" s="1">
        <v>2</v>
      </c>
    </row>
    <row r="11" spans="2:5" ht="30" x14ac:dyDescent="0.25">
      <c r="B11" s="4" t="s">
        <v>0</v>
      </c>
      <c r="C11" s="1">
        <v>7</v>
      </c>
      <c r="D11" s="1">
        <v>4</v>
      </c>
      <c r="E11" s="1">
        <v>1</v>
      </c>
    </row>
    <row r="12" spans="2:5" x14ac:dyDescent="0.25">
      <c r="B12" s="2">
        <v>2014</v>
      </c>
      <c r="C12" s="2">
        <f>SUM(C13:C29)</f>
        <v>873</v>
      </c>
      <c r="D12" s="2">
        <f>SUM(D13:D29)</f>
        <v>168.5</v>
      </c>
      <c r="E12" s="2">
        <f>SUM(E13:E29)</f>
        <v>47</v>
      </c>
    </row>
    <row r="13" spans="2:5" x14ac:dyDescent="0.25">
      <c r="B13" s="4" t="s">
        <v>11</v>
      </c>
      <c r="C13" s="1">
        <v>10</v>
      </c>
      <c r="D13" s="1">
        <v>2</v>
      </c>
      <c r="E13" s="1">
        <v>1</v>
      </c>
    </row>
    <row r="14" spans="2:5" ht="30" x14ac:dyDescent="0.25">
      <c r="B14" s="4" t="s">
        <v>7</v>
      </c>
      <c r="C14" s="1">
        <v>13</v>
      </c>
      <c r="D14" s="1">
        <v>2</v>
      </c>
      <c r="E14" s="1">
        <v>1</v>
      </c>
    </row>
    <row r="15" spans="2:5" ht="30" x14ac:dyDescent="0.25">
      <c r="B15" s="4" t="s">
        <v>16</v>
      </c>
      <c r="C15" s="1">
        <v>15</v>
      </c>
      <c r="D15" s="1">
        <v>2</v>
      </c>
      <c r="E15" s="1">
        <v>1</v>
      </c>
    </row>
    <row r="16" spans="2:5" x14ac:dyDescent="0.25">
      <c r="B16" s="4" t="s">
        <v>6</v>
      </c>
      <c r="C16" s="1">
        <v>13</v>
      </c>
      <c r="D16" s="1">
        <v>2</v>
      </c>
      <c r="E16" s="1">
        <v>1</v>
      </c>
    </row>
    <row r="17" spans="2:5" x14ac:dyDescent="0.25">
      <c r="B17" s="4" t="s">
        <v>14</v>
      </c>
      <c r="C17" s="1">
        <v>14</v>
      </c>
      <c r="D17" s="1">
        <v>10</v>
      </c>
      <c r="E17" s="1">
        <v>2</v>
      </c>
    </row>
    <row r="18" spans="2:5" x14ac:dyDescent="0.25">
      <c r="B18" s="4" t="s">
        <v>10</v>
      </c>
      <c r="C18" s="1">
        <v>197</v>
      </c>
      <c r="D18" s="1">
        <v>2</v>
      </c>
      <c r="E18" s="1">
        <v>1</v>
      </c>
    </row>
    <row r="19" spans="2:5" x14ac:dyDescent="0.25">
      <c r="B19" s="4" t="s">
        <v>13</v>
      </c>
      <c r="C19" s="1">
        <v>6</v>
      </c>
      <c r="D19" s="1">
        <v>2</v>
      </c>
      <c r="E19" s="1">
        <v>1</v>
      </c>
    </row>
    <row r="20" spans="2:5" ht="30" x14ac:dyDescent="0.25">
      <c r="B20" s="4" t="s">
        <v>5</v>
      </c>
      <c r="C20" s="1">
        <v>11</v>
      </c>
      <c r="D20" s="1">
        <v>2</v>
      </c>
      <c r="E20" s="1">
        <v>1</v>
      </c>
    </row>
    <row r="21" spans="2:5" x14ac:dyDescent="0.25">
      <c r="B21" s="4" t="s">
        <v>19</v>
      </c>
      <c r="C21" s="1">
        <v>13</v>
      </c>
      <c r="D21" s="1">
        <v>4</v>
      </c>
      <c r="E21" s="1">
        <v>1</v>
      </c>
    </row>
    <row r="22" spans="2:5" x14ac:dyDescent="0.25">
      <c r="B22" s="4" t="s">
        <v>8</v>
      </c>
      <c r="C22" s="1">
        <v>68</v>
      </c>
      <c r="D22" s="1">
        <v>24.5</v>
      </c>
      <c r="E22" s="1">
        <v>4</v>
      </c>
    </row>
    <row r="23" spans="2:5" x14ac:dyDescent="0.25">
      <c r="B23" s="4" t="s">
        <v>18</v>
      </c>
      <c r="C23" s="1">
        <v>53</v>
      </c>
      <c r="D23" s="1">
        <v>24.5</v>
      </c>
      <c r="E23" s="1">
        <v>4</v>
      </c>
    </row>
    <row r="24" spans="2:5" x14ac:dyDescent="0.25">
      <c r="B24" s="4" t="s">
        <v>9</v>
      </c>
      <c r="C24" s="1">
        <v>99</v>
      </c>
      <c r="D24" s="1">
        <v>24</v>
      </c>
      <c r="E24" s="1">
        <v>6</v>
      </c>
    </row>
    <row r="25" spans="2:5" x14ac:dyDescent="0.25">
      <c r="B25" s="4" t="s">
        <v>4</v>
      </c>
      <c r="C25" s="1">
        <v>76</v>
      </c>
      <c r="D25" s="1">
        <v>30</v>
      </c>
      <c r="E25" s="1">
        <v>15</v>
      </c>
    </row>
    <row r="26" spans="2:5" x14ac:dyDescent="0.25">
      <c r="B26" s="4" t="s">
        <v>15</v>
      </c>
      <c r="C26" s="1">
        <v>58</v>
      </c>
      <c r="D26" s="1">
        <v>8</v>
      </c>
      <c r="E26" s="1">
        <v>2</v>
      </c>
    </row>
    <row r="27" spans="2:5" x14ac:dyDescent="0.25">
      <c r="B27" s="4" t="s">
        <v>3</v>
      </c>
      <c r="C27" s="1">
        <v>162</v>
      </c>
      <c r="D27" s="1">
        <v>8</v>
      </c>
      <c r="E27" s="1">
        <v>2</v>
      </c>
    </row>
    <row r="28" spans="2:5" x14ac:dyDescent="0.25">
      <c r="B28" s="4" t="s">
        <v>12</v>
      </c>
      <c r="C28" s="1">
        <v>46</v>
      </c>
      <c r="D28" s="1">
        <v>8</v>
      </c>
      <c r="E28" s="1">
        <v>2</v>
      </c>
    </row>
    <row r="29" spans="2:5" x14ac:dyDescent="0.25">
      <c r="B29" s="4" t="s">
        <v>17</v>
      </c>
      <c r="C29" s="1">
        <v>19</v>
      </c>
      <c r="D29" s="1">
        <v>13.5</v>
      </c>
      <c r="E29" s="1">
        <v>2</v>
      </c>
    </row>
    <row r="30" spans="2:5" x14ac:dyDescent="0.25">
      <c r="B30" s="2">
        <v>2015</v>
      </c>
      <c r="C30" s="2">
        <f>SUM(C31:C90)</f>
        <v>1602</v>
      </c>
      <c r="D30" s="2">
        <f>SUM(D31:D90)</f>
        <v>374</v>
      </c>
      <c r="E30" s="2">
        <f>SUM(E31:E90)</f>
        <v>101</v>
      </c>
    </row>
    <row r="31" spans="2:5" ht="30" x14ac:dyDescent="0.25">
      <c r="B31" s="4" t="s">
        <v>64</v>
      </c>
      <c r="C31" s="1">
        <v>15</v>
      </c>
      <c r="D31" s="1">
        <v>4</v>
      </c>
      <c r="E31" s="1">
        <v>1</v>
      </c>
    </row>
    <row r="32" spans="2:5" x14ac:dyDescent="0.25">
      <c r="B32" s="4" t="s">
        <v>41</v>
      </c>
      <c r="C32" s="1">
        <v>3</v>
      </c>
      <c r="D32" s="1">
        <v>4</v>
      </c>
      <c r="E32" s="1">
        <v>1</v>
      </c>
    </row>
    <row r="33" spans="2:5" x14ac:dyDescent="0.25">
      <c r="B33" s="4" t="s">
        <v>44</v>
      </c>
      <c r="C33" s="1">
        <v>15</v>
      </c>
      <c r="D33" s="1">
        <v>4</v>
      </c>
      <c r="E33" s="1">
        <v>1</v>
      </c>
    </row>
    <row r="34" spans="2:5" x14ac:dyDescent="0.25">
      <c r="B34" s="4" t="s">
        <v>31</v>
      </c>
      <c r="C34" s="1">
        <v>3</v>
      </c>
      <c r="D34" s="1">
        <v>4</v>
      </c>
      <c r="E34" s="1">
        <v>1</v>
      </c>
    </row>
    <row r="35" spans="2:5" x14ac:dyDescent="0.25">
      <c r="B35" s="4" t="s">
        <v>72</v>
      </c>
      <c r="C35" s="1">
        <v>22</v>
      </c>
      <c r="D35" s="1">
        <v>4</v>
      </c>
      <c r="E35" s="1">
        <v>1</v>
      </c>
    </row>
    <row r="36" spans="2:5" x14ac:dyDescent="0.25">
      <c r="B36" s="4" t="s">
        <v>56</v>
      </c>
      <c r="C36" s="1">
        <v>1</v>
      </c>
      <c r="D36" s="1">
        <v>4</v>
      </c>
      <c r="E36" s="1">
        <v>1</v>
      </c>
    </row>
    <row r="37" spans="2:5" x14ac:dyDescent="0.25">
      <c r="B37" s="4" t="s">
        <v>37</v>
      </c>
      <c r="C37" s="1">
        <v>2</v>
      </c>
      <c r="D37" s="1">
        <v>4</v>
      </c>
      <c r="E37" s="1">
        <v>1</v>
      </c>
    </row>
    <row r="38" spans="2:5" x14ac:dyDescent="0.25">
      <c r="B38" s="4" t="s">
        <v>50</v>
      </c>
      <c r="C38" s="1">
        <v>7</v>
      </c>
      <c r="D38" s="1">
        <v>4</v>
      </c>
      <c r="E38" s="1">
        <v>1</v>
      </c>
    </row>
    <row r="39" spans="2:5" x14ac:dyDescent="0.25">
      <c r="B39" s="4" t="s">
        <v>58</v>
      </c>
      <c r="C39" s="1">
        <v>4</v>
      </c>
      <c r="D39" s="1">
        <v>4</v>
      </c>
      <c r="E39" s="1">
        <v>1</v>
      </c>
    </row>
    <row r="40" spans="2:5" x14ac:dyDescent="0.25">
      <c r="B40" s="4" t="s">
        <v>38</v>
      </c>
      <c r="C40" s="1">
        <v>20</v>
      </c>
      <c r="D40" s="1">
        <v>8</v>
      </c>
      <c r="E40" s="1">
        <v>2</v>
      </c>
    </row>
    <row r="41" spans="2:5" x14ac:dyDescent="0.25">
      <c r="B41" s="4" t="s">
        <v>32</v>
      </c>
      <c r="C41" s="1">
        <v>1</v>
      </c>
      <c r="D41" s="1">
        <v>8</v>
      </c>
      <c r="E41" s="1">
        <v>2</v>
      </c>
    </row>
    <row r="42" spans="2:5" x14ac:dyDescent="0.25">
      <c r="B42" s="4" t="s">
        <v>30</v>
      </c>
      <c r="C42" s="1">
        <v>14</v>
      </c>
      <c r="D42" s="1">
        <v>8</v>
      </c>
      <c r="E42" s="1">
        <v>2</v>
      </c>
    </row>
    <row r="43" spans="2:5" x14ac:dyDescent="0.25">
      <c r="B43" s="4" t="s">
        <v>77</v>
      </c>
      <c r="C43" s="1">
        <v>10</v>
      </c>
      <c r="D43" s="1">
        <v>8</v>
      </c>
      <c r="E43" s="1">
        <v>2</v>
      </c>
    </row>
    <row r="44" spans="2:5" x14ac:dyDescent="0.25">
      <c r="B44" s="4" t="s">
        <v>48</v>
      </c>
      <c r="C44" s="1">
        <v>5</v>
      </c>
      <c r="D44" s="1">
        <v>8</v>
      </c>
      <c r="E44" s="1">
        <v>2</v>
      </c>
    </row>
    <row r="45" spans="2:5" x14ac:dyDescent="0.25">
      <c r="B45" s="4" t="s">
        <v>63</v>
      </c>
      <c r="C45" s="1">
        <v>17</v>
      </c>
      <c r="D45" s="1">
        <v>8</v>
      </c>
      <c r="E45" s="1">
        <v>2</v>
      </c>
    </row>
    <row r="46" spans="2:5" x14ac:dyDescent="0.25">
      <c r="B46" s="4" t="s">
        <v>53</v>
      </c>
      <c r="C46" s="1">
        <v>5</v>
      </c>
      <c r="D46" s="1">
        <v>8</v>
      </c>
      <c r="E46" s="1">
        <v>2</v>
      </c>
    </row>
    <row r="47" spans="2:5" x14ac:dyDescent="0.25">
      <c r="B47" s="4" t="s">
        <v>34</v>
      </c>
      <c r="C47" s="1">
        <v>3</v>
      </c>
      <c r="D47" s="1">
        <v>8</v>
      </c>
      <c r="E47" s="1">
        <v>2</v>
      </c>
    </row>
    <row r="48" spans="2:5" ht="30" x14ac:dyDescent="0.25">
      <c r="B48" s="4" t="s">
        <v>52</v>
      </c>
      <c r="C48" s="1">
        <v>3</v>
      </c>
      <c r="D48" s="1">
        <v>8</v>
      </c>
      <c r="E48" s="1">
        <v>2</v>
      </c>
    </row>
    <row r="49" spans="2:5" ht="30" x14ac:dyDescent="0.25">
      <c r="B49" s="4" t="s">
        <v>69</v>
      </c>
      <c r="C49" s="1">
        <v>12</v>
      </c>
      <c r="D49" s="1">
        <v>8</v>
      </c>
      <c r="E49" s="1">
        <v>2</v>
      </c>
    </row>
    <row r="50" spans="2:5" ht="30" x14ac:dyDescent="0.25">
      <c r="B50" s="4" t="s">
        <v>28</v>
      </c>
      <c r="C50" s="1">
        <v>13</v>
      </c>
      <c r="D50" s="1">
        <v>8</v>
      </c>
      <c r="E50" s="1">
        <v>2</v>
      </c>
    </row>
    <row r="51" spans="2:5" ht="30" x14ac:dyDescent="0.25">
      <c r="B51" s="4" t="s">
        <v>36</v>
      </c>
      <c r="C51" s="1">
        <v>26</v>
      </c>
      <c r="D51" s="1">
        <v>8</v>
      </c>
      <c r="E51" s="1">
        <v>2</v>
      </c>
    </row>
    <row r="52" spans="2:5" ht="30" x14ac:dyDescent="0.25">
      <c r="B52" s="4" t="s">
        <v>62</v>
      </c>
      <c r="C52" s="1">
        <v>1</v>
      </c>
      <c r="D52" s="1">
        <v>8</v>
      </c>
      <c r="E52" s="1">
        <v>2</v>
      </c>
    </row>
    <row r="53" spans="2:5" ht="30" x14ac:dyDescent="0.25">
      <c r="B53" s="4" t="s">
        <v>46</v>
      </c>
      <c r="C53" s="1">
        <v>4</v>
      </c>
      <c r="D53" s="1">
        <v>8</v>
      </c>
      <c r="E53" s="1">
        <v>2</v>
      </c>
    </row>
    <row r="54" spans="2:5" x14ac:dyDescent="0.25">
      <c r="B54" s="4" t="s">
        <v>39</v>
      </c>
      <c r="C54" s="1">
        <v>1</v>
      </c>
      <c r="D54" s="1">
        <v>8</v>
      </c>
      <c r="E54" s="1">
        <v>2</v>
      </c>
    </row>
    <row r="55" spans="2:5" x14ac:dyDescent="0.25">
      <c r="B55" s="4" t="s">
        <v>57</v>
      </c>
      <c r="C55" s="1">
        <v>2</v>
      </c>
      <c r="D55" s="1">
        <v>8</v>
      </c>
      <c r="E55" s="1">
        <v>2</v>
      </c>
    </row>
    <row r="56" spans="2:5" x14ac:dyDescent="0.25">
      <c r="B56" s="4" t="s">
        <v>10</v>
      </c>
      <c r="C56" s="1">
        <v>243</v>
      </c>
      <c r="D56" s="1">
        <v>2</v>
      </c>
      <c r="E56" s="1">
        <v>1</v>
      </c>
    </row>
    <row r="57" spans="2:5" x14ac:dyDescent="0.25">
      <c r="B57" s="4" t="s">
        <v>26</v>
      </c>
      <c r="C57" s="1">
        <v>6</v>
      </c>
      <c r="D57" s="1">
        <v>2</v>
      </c>
      <c r="E57" s="1">
        <v>1</v>
      </c>
    </row>
    <row r="58" spans="2:5" x14ac:dyDescent="0.25">
      <c r="B58" s="4" t="s">
        <v>24</v>
      </c>
      <c r="C58" s="1">
        <v>8</v>
      </c>
      <c r="D58" s="1">
        <v>2</v>
      </c>
      <c r="E58" s="1">
        <v>1</v>
      </c>
    </row>
    <row r="59" spans="2:5" x14ac:dyDescent="0.25">
      <c r="B59" s="4" t="s">
        <v>51</v>
      </c>
      <c r="C59" s="1">
        <v>11</v>
      </c>
      <c r="D59" s="1">
        <v>2</v>
      </c>
      <c r="E59" s="1">
        <v>1</v>
      </c>
    </row>
    <row r="60" spans="2:5" ht="30" x14ac:dyDescent="0.25">
      <c r="B60" s="4" t="s">
        <v>60</v>
      </c>
      <c r="C60" s="1">
        <v>11</v>
      </c>
      <c r="D60" s="1">
        <v>2</v>
      </c>
      <c r="E60" s="1">
        <v>1</v>
      </c>
    </row>
    <row r="61" spans="2:5" ht="30" x14ac:dyDescent="0.25">
      <c r="B61" s="4" t="s">
        <v>23</v>
      </c>
      <c r="C61" s="1">
        <v>6</v>
      </c>
      <c r="D61" s="1">
        <v>2</v>
      </c>
      <c r="E61" s="1">
        <v>1</v>
      </c>
    </row>
    <row r="62" spans="2:5" x14ac:dyDescent="0.25">
      <c r="B62" s="4" t="s">
        <v>35</v>
      </c>
      <c r="C62" s="1">
        <v>7</v>
      </c>
      <c r="D62" s="1">
        <v>2</v>
      </c>
      <c r="E62" s="1">
        <v>1</v>
      </c>
    </row>
    <row r="63" spans="2:5" x14ac:dyDescent="0.25">
      <c r="B63" s="4" t="s">
        <v>73</v>
      </c>
      <c r="C63" s="1">
        <v>14</v>
      </c>
      <c r="D63" s="1">
        <v>12</v>
      </c>
      <c r="E63" s="1">
        <v>6</v>
      </c>
    </row>
    <row r="64" spans="2:5" x14ac:dyDescent="0.25">
      <c r="B64" s="4" t="s">
        <v>40</v>
      </c>
      <c r="C64" s="1">
        <v>38</v>
      </c>
      <c r="D64" s="1">
        <v>16</v>
      </c>
      <c r="E64" s="1">
        <v>4</v>
      </c>
    </row>
    <row r="65" spans="2:5" x14ac:dyDescent="0.25">
      <c r="B65" s="4" t="s">
        <v>18</v>
      </c>
      <c r="C65" s="1">
        <v>102</v>
      </c>
      <c r="D65" s="1">
        <v>16</v>
      </c>
      <c r="E65" s="1">
        <v>4</v>
      </c>
    </row>
    <row r="66" spans="2:5" x14ac:dyDescent="0.25">
      <c r="B66" s="4" t="s">
        <v>9</v>
      </c>
      <c r="C66" s="1">
        <v>74</v>
      </c>
      <c r="D66" s="1">
        <v>16</v>
      </c>
      <c r="E66" s="1">
        <v>4</v>
      </c>
    </row>
    <row r="67" spans="2:5" x14ac:dyDescent="0.25">
      <c r="B67" s="4" t="s">
        <v>49</v>
      </c>
      <c r="C67" s="1">
        <v>52</v>
      </c>
      <c r="D67" s="1">
        <v>16</v>
      </c>
      <c r="E67" s="1">
        <v>4</v>
      </c>
    </row>
    <row r="68" spans="2:5" ht="30" x14ac:dyDescent="0.25">
      <c r="B68" s="4" t="s">
        <v>61</v>
      </c>
      <c r="C68" s="1">
        <v>72</v>
      </c>
      <c r="D68" s="1">
        <v>12</v>
      </c>
      <c r="E68" s="1">
        <v>3</v>
      </c>
    </row>
    <row r="69" spans="2:5" ht="30" x14ac:dyDescent="0.25">
      <c r="B69" s="4" t="s">
        <v>33</v>
      </c>
      <c r="C69" s="1">
        <v>52</v>
      </c>
      <c r="D69" s="1">
        <v>12</v>
      </c>
      <c r="E69" s="1">
        <v>3</v>
      </c>
    </row>
    <row r="70" spans="2:5" x14ac:dyDescent="0.25">
      <c r="B70" s="4" t="s">
        <v>55</v>
      </c>
      <c r="C70" s="1">
        <v>1</v>
      </c>
      <c r="D70" s="1">
        <v>4</v>
      </c>
      <c r="E70" s="1">
        <v>1</v>
      </c>
    </row>
    <row r="71" spans="2:5" x14ac:dyDescent="0.25">
      <c r="B71" s="4" t="s">
        <v>68</v>
      </c>
      <c r="C71" s="1">
        <v>6</v>
      </c>
      <c r="D71" s="1">
        <v>4</v>
      </c>
      <c r="E71" s="1">
        <v>1</v>
      </c>
    </row>
    <row r="72" spans="2:5" x14ac:dyDescent="0.25">
      <c r="B72" s="4" t="s">
        <v>66</v>
      </c>
      <c r="C72" s="1">
        <v>6</v>
      </c>
      <c r="D72" s="1">
        <v>4</v>
      </c>
      <c r="E72" s="1">
        <v>1</v>
      </c>
    </row>
    <row r="73" spans="2:5" x14ac:dyDescent="0.25">
      <c r="B73" s="4" t="s">
        <v>71</v>
      </c>
      <c r="C73" s="1">
        <v>6</v>
      </c>
      <c r="D73" s="1">
        <v>4</v>
      </c>
      <c r="E73" s="1">
        <v>1</v>
      </c>
    </row>
    <row r="74" spans="2:5" x14ac:dyDescent="0.25">
      <c r="B74" s="4" t="s">
        <v>47</v>
      </c>
      <c r="C74" s="1">
        <v>16</v>
      </c>
      <c r="D74" s="1">
        <v>4</v>
      </c>
      <c r="E74" s="1">
        <v>1</v>
      </c>
    </row>
    <row r="75" spans="2:5" x14ac:dyDescent="0.25">
      <c r="B75" s="4" t="s">
        <v>43</v>
      </c>
      <c r="C75" s="1">
        <v>7</v>
      </c>
      <c r="D75" s="1">
        <v>4</v>
      </c>
      <c r="E75" s="1">
        <v>1</v>
      </c>
    </row>
    <row r="76" spans="2:5" x14ac:dyDescent="0.25">
      <c r="B76" s="4" t="s">
        <v>59</v>
      </c>
      <c r="C76" s="1">
        <v>1</v>
      </c>
      <c r="D76" s="1">
        <v>4</v>
      </c>
      <c r="E76" s="1">
        <v>1</v>
      </c>
    </row>
    <row r="77" spans="2:5" x14ac:dyDescent="0.25">
      <c r="B77" s="4" t="s">
        <v>67</v>
      </c>
      <c r="C77" s="1">
        <v>16</v>
      </c>
      <c r="D77" s="1">
        <v>4</v>
      </c>
      <c r="E77" s="1">
        <v>1</v>
      </c>
    </row>
    <row r="78" spans="2:5" x14ac:dyDescent="0.25">
      <c r="B78" s="4" t="s">
        <v>65</v>
      </c>
      <c r="C78" s="1">
        <v>3</v>
      </c>
      <c r="D78" s="1">
        <v>4</v>
      </c>
      <c r="E78" s="1">
        <v>1</v>
      </c>
    </row>
    <row r="79" spans="2:5" x14ac:dyDescent="0.25">
      <c r="B79" s="4" t="s">
        <v>70</v>
      </c>
      <c r="C79" s="1">
        <v>4</v>
      </c>
      <c r="D79" s="1">
        <v>4</v>
      </c>
      <c r="E79" s="1">
        <v>1</v>
      </c>
    </row>
    <row r="80" spans="2:5" x14ac:dyDescent="0.25">
      <c r="B80" s="4" t="s">
        <v>45</v>
      </c>
      <c r="C80" s="1">
        <v>11</v>
      </c>
      <c r="D80" s="1">
        <v>4</v>
      </c>
      <c r="E80" s="1">
        <v>1</v>
      </c>
    </row>
    <row r="81" spans="2:5" x14ac:dyDescent="0.25">
      <c r="B81" s="4" t="s">
        <v>42</v>
      </c>
      <c r="C81" s="1">
        <v>6</v>
      </c>
      <c r="D81" s="1">
        <v>4</v>
      </c>
      <c r="E81" s="1">
        <v>1</v>
      </c>
    </row>
    <row r="82" spans="2:5" ht="30" x14ac:dyDescent="0.25">
      <c r="B82" s="4" t="s">
        <v>75</v>
      </c>
      <c r="C82" s="1">
        <v>243</v>
      </c>
      <c r="D82" s="1">
        <v>2</v>
      </c>
      <c r="E82" s="1">
        <v>1</v>
      </c>
    </row>
    <row r="83" spans="2:5" ht="30" x14ac:dyDescent="0.25">
      <c r="B83" s="4" t="s">
        <v>21</v>
      </c>
      <c r="C83" s="1">
        <v>241</v>
      </c>
      <c r="D83" s="1">
        <v>2</v>
      </c>
      <c r="E83" s="1">
        <v>1</v>
      </c>
    </row>
    <row r="84" spans="2:5" ht="45" x14ac:dyDescent="0.25">
      <c r="B84" s="4" t="s">
        <v>22</v>
      </c>
      <c r="C84" s="1">
        <v>6</v>
      </c>
      <c r="D84" s="1">
        <v>4</v>
      </c>
      <c r="E84" s="1">
        <v>1</v>
      </c>
    </row>
    <row r="85" spans="2:5" ht="30" x14ac:dyDescent="0.25">
      <c r="B85" s="4" t="s">
        <v>27</v>
      </c>
      <c r="C85" s="1">
        <v>14</v>
      </c>
      <c r="D85" s="1">
        <v>4</v>
      </c>
      <c r="E85" s="1">
        <v>1</v>
      </c>
    </row>
    <row r="86" spans="2:5" ht="30" x14ac:dyDescent="0.25">
      <c r="B86" s="4" t="s">
        <v>54</v>
      </c>
      <c r="C86" s="1">
        <v>13</v>
      </c>
      <c r="D86" s="1">
        <v>4</v>
      </c>
      <c r="E86" s="1">
        <v>1</v>
      </c>
    </row>
    <row r="87" spans="2:5" ht="30" x14ac:dyDescent="0.25">
      <c r="B87" s="4" t="s">
        <v>29</v>
      </c>
      <c r="C87" s="1">
        <v>12</v>
      </c>
      <c r="D87" s="1">
        <v>4</v>
      </c>
      <c r="E87" s="1">
        <v>1</v>
      </c>
    </row>
    <row r="88" spans="2:5" ht="30" x14ac:dyDescent="0.25">
      <c r="B88" s="4" t="s">
        <v>76</v>
      </c>
      <c r="C88" s="1">
        <v>7</v>
      </c>
      <c r="D88" s="1">
        <v>4</v>
      </c>
      <c r="E88" s="1">
        <v>1</v>
      </c>
    </row>
    <row r="89" spans="2:5" ht="30" x14ac:dyDescent="0.25">
      <c r="B89" s="4" t="s">
        <v>25</v>
      </c>
      <c r="C89" s="1">
        <v>37</v>
      </c>
      <c r="D89" s="1">
        <v>12</v>
      </c>
      <c r="E89" s="1">
        <v>3</v>
      </c>
    </row>
    <row r="90" spans="2:5" ht="30" x14ac:dyDescent="0.25">
      <c r="B90" s="4" t="s">
        <v>74</v>
      </c>
      <c r="C90" s="1">
        <v>41</v>
      </c>
      <c r="D90" s="1">
        <v>12</v>
      </c>
      <c r="E90" s="1">
        <v>3</v>
      </c>
    </row>
    <row r="91" spans="2:5" x14ac:dyDescent="0.25">
      <c r="B91" s="2">
        <v>2016</v>
      </c>
      <c r="C91" s="2">
        <f>SUM(C92:C120)</f>
        <v>574</v>
      </c>
      <c r="D91" s="2">
        <f>SUM(D92:D120)</f>
        <v>213.5</v>
      </c>
      <c r="E91" s="2">
        <f>SUM(E92:E120)</f>
        <v>59</v>
      </c>
    </row>
    <row r="92" spans="2:5" x14ac:dyDescent="0.25">
      <c r="B92" s="4" t="s">
        <v>104</v>
      </c>
      <c r="C92" s="1">
        <v>268</v>
      </c>
      <c r="D92" s="1">
        <v>2</v>
      </c>
      <c r="E92" s="1">
        <v>1</v>
      </c>
    </row>
    <row r="93" spans="2:5" ht="30" x14ac:dyDescent="0.25">
      <c r="B93" s="4" t="s">
        <v>102</v>
      </c>
      <c r="C93" s="1">
        <v>11</v>
      </c>
      <c r="D93" s="1">
        <v>8</v>
      </c>
      <c r="E93" s="1">
        <v>2</v>
      </c>
    </row>
    <row r="94" spans="2:5" ht="30" x14ac:dyDescent="0.25">
      <c r="B94" s="4" t="s">
        <v>84</v>
      </c>
      <c r="C94" s="1">
        <v>8</v>
      </c>
      <c r="D94" s="1">
        <v>8</v>
      </c>
      <c r="E94" s="1">
        <v>2</v>
      </c>
    </row>
    <row r="95" spans="2:5" ht="30" x14ac:dyDescent="0.25">
      <c r="B95" s="4" t="s">
        <v>93</v>
      </c>
      <c r="C95" s="1">
        <v>9</v>
      </c>
      <c r="D95" s="1">
        <v>8</v>
      </c>
      <c r="E95" s="1">
        <v>2</v>
      </c>
    </row>
    <row r="96" spans="2:5" ht="30" x14ac:dyDescent="0.25">
      <c r="B96" s="4" t="s">
        <v>98</v>
      </c>
      <c r="C96" s="1">
        <v>4</v>
      </c>
      <c r="D96" s="1">
        <v>8</v>
      </c>
      <c r="E96" s="1">
        <v>2</v>
      </c>
    </row>
    <row r="97" spans="2:5" ht="30" x14ac:dyDescent="0.25">
      <c r="B97" s="4" t="s">
        <v>101</v>
      </c>
      <c r="C97" s="1">
        <v>3</v>
      </c>
      <c r="D97" s="1">
        <v>8</v>
      </c>
      <c r="E97" s="1">
        <v>2</v>
      </c>
    </row>
    <row r="98" spans="2:5" x14ac:dyDescent="0.25">
      <c r="B98" s="4" t="s">
        <v>10</v>
      </c>
      <c r="C98" s="1">
        <v>86</v>
      </c>
      <c r="D98" s="1">
        <v>3.5</v>
      </c>
      <c r="E98" s="1">
        <v>1</v>
      </c>
    </row>
    <row r="99" spans="2:5" x14ac:dyDescent="0.25">
      <c r="B99" s="4" t="s">
        <v>86</v>
      </c>
      <c r="C99" s="1">
        <v>7</v>
      </c>
      <c r="D99" s="1">
        <v>8</v>
      </c>
      <c r="E99" s="1">
        <v>2</v>
      </c>
    </row>
    <row r="100" spans="2:5" x14ac:dyDescent="0.25">
      <c r="B100" s="4" t="s">
        <v>92</v>
      </c>
      <c r="C100" s="1">
        <v>17</v>
      </c>
      <c r="D100" s="1">
        <v>8</v>
      </c>
      <c r="E100" s="1">
        <v>2</v>
      </c>
    </row>
    <row r="101" spans="2:5" ht="30" x14ac:dyDescent="0.25">
      <c r="B101" s="4" t="s">
        <v>103</v>
      </c>
      <c r="C101" s="1">
        <v>3</v>
      </c>
      <c r="D101" s="1">
        <v>8</v>
      </c>
      <c r="E101" s="1">
        <v>2</v>
      </c>
    </row>
    <row r="102" spans="2:5" x14ac:dyDescent="0.25">
      <c r="B102" s="4" t="s">
        <v>88</v>
      </c>
      <c r="C102" s="1">
        <v>11</v>
      </c>
      <c r="D102" s="1">
        <v>8</v>
      </c>
      <c r="E102" s="1">
        <v>2</v>
      </c>
    </row>
    <row r="103" spans="2:5" x14ac:dyDescent="0.25">
      <c r="B103" s="4" t="s">
        <v>105</v>
      </c>
      <c r="C103" s="1">
        <v>1</v>
      </c>
      <c r="D103" s="1">
        <v>10</v>
      </c>
      <c r="E103" s="1">
        <v>2</v>
      </c>
    </row>
    <row r="104" spans="2:5" x14ac:dyDescent="0.25">
      <c r="B104" s="4" t="s">
        <v>83</v>
      </c>
      <c r="C104" s="1">
        <v>16</v>
      </c>
      <c r="D104" s="1">
        <v>2</v>
      </c>
      <c r="E104" s="1">
        <v>1</v>
      </c>
    </row>
    <row r="105" spans="2:5" x14ac:dyDescent="0.25">
      <c r="B105" s="4" t="s">
        <v>100</v>
      </c>
      <c r="C105" s="1">
        <v>4</v>
      </c>
      <c r="D105" s="1">
        <v>2</v>
      </c>
      <c r="E105" s="1">
        <v>1</v>
      </c>
    </row>
    <row r="106" spans="2:5" x14ac:dyDescent="0.25">
      <c r="B106" s="4" t="s">
        <v>79</v>
      </c>
      <c r="C106" s="1">
        <v>15</v>
      </c>
      <c r="D106" s="1">
        <v>2</v>
      </c>
      <c r="E106" s="1">
        <v>1</v>
      </c>
    </row>
    <row r="107" spans="2:5" x14ac:dyDescent="0.25">
      <c r="B107" s="4" t="s">
        <v>90</v>
      </c>
      <c r="C107" s="1">
        <v>11</v>
      </c>
      <c r="D107" s="1">
        <v>2</v>
      </c>
      <c r="E107" s="1">
        <v>1</v>
      </c>
    </row>
    <row r="108" spans="2:5" ht="30" x14ac:dyDescent="0.25">
      <c r="B108" s="4" t="s">
        <v>95</v>
      </c>
      <c r="C108" s="1">
        <v>8</v>
      </c>
      <c r="D108" s="1">
        <v>2</v>
      </c>
      <c r="E108" s="1">
        <v>1</v>
      </c>
    </row>
    <row r="109" spans="2:5" ht="30" x14ac:dyDescent="0.25">
      <c r="B109" s="4" t="s">
        <v>82</v>
      </c>
      <c r="C109" s="1">
        <v>9</v>
      </c>
      <c r="D109" s="1">
        <v>2</v>
      </c>
      <c r="E109" s="1">
        <v>1</v>
      </c>
    </row>
    <row r="110" spans="2:5" x14ac:dyDescent="0.25">
      <c r="B110" s="4" t="s">
        <v>78</v>
      </c>
      <c r="C110" s="1">
        <v>7</v>
      </c>
      <c r="D110" s="1">
        <v>10</v>
      </c>
      <c r="E110" s="1">
        <v>5</v>
      </c>
    </row>
    <row r="111" spans="2:5" ht="30" x14ac:dyDescent="0.25">
      <c r="B111" s="4" t="s">
        <v>81</v>
      </c>
      <c r="C111" s="1">
        <v>25</v>
      </c>
      <c r="D111" s="1">
        <v>16</v>
      </c>
      <c r="E111" s="1">
        <v>4</v>
      </c>
    </row>
    <row r="112" spans="2:5" ht="30" x14ac:dyDescent="0.25">
      <c r="B112" s="4" t="s">
        <v>80</v>
      </c>
      <c r="C112" s="1">
        <v>3</v>
      </c>
      <c r="D112" s="1">
        <v>16</v>
      </c>
      <c r="E112" s="1">
        <v>4</v>
      </c>
    </row>
    <row r="113" spans="2:5" ht="30" x14ac:dyDescent="0.25">
      <c r="B113" s="4" t="s">
        <v>96</v>
      </c>
      <c r="C113" s="1">
        <v>4</v>
      </c>
      <c r="D113" s="1">
        <v>16</v>
      </c>
      <c r="E113" s="1">
        <v>4</v>
      </c>
    </row>
    <row r="114" spans="2:5" x14ac:dyDescent="0.25">
      <c r="B114" s="4" t="s">
        <v>89</v>
      </c>
      <c r="C114" s="1">
        <v>14</v>
      </c>
      <c r="D114" s="1">
        <v>8</v>
      </c>
      <c r="E114" s="1">
        <v>2</v>
      </c>
    </row>
    <row r="115" spans="2:5" x14ac:dyDescent="0.25">
      <c r="B115" s="4" t="s">
        <v>97</v>
      </c>
      <c r="C115" s="1">
        <v>1</v>
      </c>
      <c r="D115" s="1">
        <v>8</v>
      </c>
      <c r="E115" s="1">
        <v>2</v>
      </c>
    </row>
    <row r="116" spans="2:5" x14ac:dyDescent="0.25">
      <c r="B116" s="4" t="s">
        <v>87</v>
      </c>
      <c r="C116" s="1">
        <v>5</v>
      </c>
      <c r="D116" s="1">
        <v>8</v>
      </c>
      <c r="E116" s="1">
        <v>2</v>
      </c>
    </row>
    <row r="117" spans="2:5" x14ac:dyDescent="0.25">
      <c r="B117" s="4" t="s">
        <v>85</v>
      </c>
      <c r="C117" s="1">
        <v>2</v>
      </c>
      <c r="D117" s="1">
        <v>8</v>
      </c>
      <c r="E117" s="1">
        <v>2</v>
      </c>
    </row>
    <row r="118" spans="2:5" x14ac:dyDescent="0.25">
      <c r="B118" s="4" t="s">
        <v>99</v>
      </c>
      <c r="C118" s="1">
        <v>13</v>
      </c>
      <c r="D118" s="1">
        <v>8</v>
      </c>
      <c r="E118" s="1">
        <v>2</v>
      </c>
    </row>
    <row r="119" spans="2:5" x14ac:dyDescent="0.25">
      <c r="B119" s="4" t="s">
        <v>91</v>
      </c>
      <c r="C119" s="1">
        <v>6</v>
      </c>
      <c r="D119" s="1">
        <v>8</v>
      </c>
      <c r="E119" s="1">
        <v>2</v>
      </c>
    </row>
    <row r="120" spans="2:5" x14ac:dyDescent="0.25">
      <c r="B120" s="4" t="s">
        <v>94</v>
      </c>
      <c r="C120" s="1">
        <v>3</v>
      </c>
      <c r="D120" s="1">
        <v>8</v>
      </c>
      <c r="E120" s="1">
        <v>2</v>
      </c>
    </row>
    <row r="121" spans="2:5" x14ac:dyDescent="0.25">
      <c r="B121" s="2">
        <v>2017</v>
      </c>
      <c r="C121" s="2">
        <f>SUM(C122:C130)</f>
        <v>385</v>
      </c>
      <c r="D121" s="2">
        <f>SUM(D122:D130)</f>
        <v>66</v>
      </c>
      <c r="E121" s="2">
        <f>SUM(E122:E130)</f>
        <v>17</v>
      </c>
    </row>
    <row r="122" spans="2:5" ht="30" x14ac:dyDescent="0.25">
      <c r="B122" s="4" t="s">
        <v>112</v>
      </c>
      <c r="C122" s="1">
        <v>2</v>
      </c>
      <c r="D122" s="1">
        <v>4</v>
      </c>
      <c r="E122" s="1">
        <v>1</v>
      </c>
    </row>
    <row r="123" spans="2:5" x14ac:dyDescent="0.25">
      <c r="B123" s="4" t="s">
        <v>113</v>
      </c>
      <c r="C123" s="1">
        <v>7</v>
      </c>
      <c r="D123" s="1">
        <v>2</v>
      </c>
      <c r="E123" s="1">
        <v>1</v>
      </c>
    </row>
    <row r="124" spans="2:5" x14ac:dyDescent="0.25">
      <c r="B124" s="4" t="s">
        <v>108</v>
      </c>
      <c r="C124" s="1">
        <v>7</v>
      </c>
      <c r="D124" s="1">
        <v>2</v>
      </c>
      <c r="E124" s="1">
        <v>1</v>
      </c>
    </row>
    <row r="125" spans="2:5" ht="30" x14ac:dyDescent="0.25">
      <c r="B125" s="4" t="s">
        <v>114</v>
      </c>
      <c r="C125" s="1">
        <v>2</v>
      </c>
      <c r="D125" s="1">
        <v>16</v>
      </c>
      <c r="E125" s="1">
        <v>4</v>
      </c>
    </row>
    <row r="126" spans="2:5" x14ac:dyDescent="0.25">
      <c r="B126" s="4" t="s">
        <v>10</v>
      </c>
      <c r="C126" s="1">
        <v>263</v>
      </c>
      <c r="D126" s="1">
        <v>4</v>
      </c>
      <c r="E126" s="1">
        <v>1</v>
      </c>
    </row>
    <row r="127" spans="2:5" ht="30" x14ac:dyDescent="0.25">
      <c r="B127" s="4" t="s">
        <v>107</v>
      </c>
      <c r="C127" s="1">
        <v>25</v>
      </c>
      <c r="D127" s="1">
        <v>16</v>
      </c>
      <c r="E127" s="1">
        <v>4</v>
      </c>
    </row>
    <row r="128" spans="2:5" x14ac:dyDescent="0.25">
      <c r="B128" s="4" t="s">
        <v>110</v>
      </c>
      <c r="C128" s="1">
        <v>22</v>
      </c>
      <c r="D128" s="1">
        <v>4</v>
      </c>
      <c r="E128" s="1">
        <v>1</v>
      </c>
    </row>
    <row r="129" spans="2:5" ht="45" x14ac:dyDescent="0.25">
      <c r="B129" s="4" t="s">
        <v>109</v>
      </c>
      <c r="C129" s="1">
        <v>52</v>
      </c>
      <c r="D129" s="1">
        <v>10</v>
      </c>
      <c r="E129" s="1">
        <v>2</v>
      </c>
    </row>
    <row r="130" spans="2:5" ht="30" x14ac:dyDescent="0.25">
      <c r="B130" s="4" t="s">
        <v>111</v>
      </c>
      <c r="C130" s="1">
        <v>5</v>
      </c>
      <c r="D130" s="1">
        <v>8</v>
      </c>
      <c r="E130" s="1">
        <v>2</v>
      </c>
    </row>
    <row r="131" spans="2:5" x14ac:dyDescent="0.25">
      <c r="B131" s="2">
        <v>2018</v>
      </c>
      <c r="C131" s="2">
        <f>SUM(C132:C138)</f>
        <v>185</v>
      </c>
      <c r="D131" s="2">
        <f>SUM(D132:D138)</f>
        <v>46.5</v>
      </c>
      <c r="E131" s="2">
        <f>SUM(E132:E138)</f>
        <v>11</v>
      </c>
    </row>
    <row r="132" spans="2:5" x14ac:dyDescent="0.25">
      <c r="B132" s="4" t="s">
        <v>10</v>
      </c>
      <c r="C132" s="1">
        <v>149</v>
      </c>
      <c r="D132" s="1">
        <v>2</v>
      </c>
      <c r="E132" s="1">
        <v>1</v>
      </c>
    </row>
    <row r="133" spans="2:5" x14ac:dyDescent="0.25">
      <c r="B133" s="4" t="s">
        <v>105</v>
      </c>
      <c r="C133" s="1">
        <v>4</v>
      </c>
      <c r="D133" s="1">
        <v>16</v>
      </c>
      <c r="E133" s="1">
        <v>4</v>
      </c>
    </row>
    <row r="134" spans="2:5" x14ac:dyDescent="0.25">
      <c r="B134" s="4" t="s">
        <v>117</v>
      </c>
      <c r="C134" s="1">
        <v>9</v>
      </c>
      <c r="D134" s="1">
        <v>2</v>
      </c>
      <c r="E134" s="1">
        <v>1</v>
      </c>
    </row>
    <row r="135" spans="2:5" ht="30" x14ac:dyDescent="0.25">
      <c r="B135" s="4" t="s">
        <v>115</v>
      </c>
      <c r="C135" s="1">
        <v>6</v>
      </c>
      <c r="D135" s="1">
        <v>2</v>
      </c>
      <c r="E135" s="1">
        <v>1</v>
      </c>
    </row>
    <row r="136" spans="2:5" x14ac:dyDescent="0.25">
      <c r="B136" s="4" t="s">
        <v>116</v>
      </c>
      <c r="C136" s="1">
        <v>7</v>
      </c>
      <c r="D136" s="1">
        <v>2</v>
      </c>
      <c r="E136" s="1">
        <v>1</v>
      </c>
    </row>
    <row r="137" spans="2:5" x14ac:dyDescent="0.25">
      <c r="B137" s="4" t="s">
        <v>78</v>
      </c>
      <c r="C137" s="1">
        <v>5</v>
      </c>
      <c r="D137" s="1">
        <v>2</v>
      </c>
      <c r="E137" s="1">
        <v>1</v>
      </c>
    </row>
    <row r="138" spans="2:5" x14ac:dyDescent="0.25">
      <c r="B138" s="4" t="s">
        <v>118</v>
      </c>
      <c r="C138" s="1">
        <v>5</v>
      </c>
      <c r="D138" s="1">
        <v>20.5</v>
      </c>
      <c r="E138" s="1">
        <v>2</v>
      </c>
    </row>
    <row r="139" spans="2:5" x14ac:dyDescent="0.25">
      <c r="B139" s="2" t="s">
        <v>119</v>
      </c>
      <c r="C139" s="2">
        <f>C131+C121+C91+C30+C12+C6</f>
        <v>3861</v>
      </c>
      <c r="D139" s="2">
        <f>D131+D121+D91+D30+D12+D6</f>
        <v>933.5</v>
      </c>
      <c r="E139" s="2">
        <f>E131+E121+E91+E30+E12+E6</f>
        <v>243</v>
      </c>
    </row>
  </sheetData>
  <mergeCells count="1">
    <mergeCell ref="B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ActividadesAñoJ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Reportera1</cp:lastModifiedBy>
  <dcterms:created xsi:type="dcterms:W3CDTF">2019-09-17T19:38:43Z</dcterms:created>
  <dcterms:modified xsi:type="dcterms:W3CDTF">2019-09-19T15:48:15Z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1812bf6e-303b-4da5-97b9-a9f004688da8</vt:lpwstr>
  </property>
</Properties>
</file>